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8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2"/>
  <c r="G42" l="1"/>
  <c r="F42"/>
  <c r="E42"/>
  <c r="D42"/>
  <c r="G38"/>
  <c r="F38"/>
  <c r="E38"/>
  <c r="D38"/>
  <c r="G31"/>
  <c r="F31"/>
  <c r="E31"/>
  <c r="D31"/>
  <c r="E20"/>
  <c r="D20"/>
  <c r="G16"/>
  <c r="F16"/>
  <c r="E16"/>
  <c r="D16"/>
  <c r="G9"/>
  <c r="F9"/>
  <c r="F21" s="1"/>
  <c r="E9"/>
  <c r="E21" s="1"/>
  <c r="D9"/>
  <c r="F43" l="1"/>
  <c r="D43"/>
  <c r="E43"/>
  <c r="G43"/>
  <c r="G43" i="1"/>
  <c r="E31" l="1"/>
  <c r="D31"/>
  <c r="F31"/>
  <c r="G31"/>
  <c r="G42"/>
  <c r="F42"/>
  <c r="E42"/>
  <c r="D42"/>
  <c r="G38"/>
  <c r="F38"/>
  <c r="E38"/>
  <c r="D38"/>
  <c r="D43" l="1"/>
  <c r="E43"/>
  <c r="F43"/>
  <c r="G20"/>
  <c r="E20"/>
  <c r="D20"/>
  <c r="G16"/>
  <c r="F16"/>
  <c r="E16"/>
  <c r="D16"/>
  <c r="D9" l="1"/>
  <c r="E9"/>
  <c r="E21" s="1"/>
  <c r="G9"/>
  <c r="F9"/>
  <c r="F21" s="1"/>
</calcChain>
</file>

<file path=xl/sharedStrings.xml><?xml version="1.0" encoding="utf-8"?>
<sst xmlns="http://schemas.openxmlformats.org/spreadsheetml/2006/main" count="160" uniqueCount="54">
  <si>
    <t>Меню приготавливаемых блюд</t>
  </si>
  <si>
    <t>19.01.2022г.</t>
  </si>
  <si>
    <t>Неделя 2.</t>
  </si>
  <si>
    <t xml:space="preserve">наименование </t>
  </si>
  <si>
    <t xml:space="preserve">вес </t>
  </si>
  <si>
    <t>Пищевые вещества</t>
  </si>
  <si>
    <t>энерготическая</t>
  </si>
  <si>
    <t xml:space="preserve">№ </t>
  </si>
  <si>
    <t>день 3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</si>
  <si>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</si>
  <si>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</si>
  <si>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</si>
  <si>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</si>
  <si>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</si>
  <si>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</si>
  <si>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рецептуры</t>
  </si>
  <si>
    <t>завтрак</t>
  </si>
  <si>
    <t xml:space="preserve"> каша гречневая молочн.</t>
  </si>
  <si>
    <t>фиточай</t>
  </si>
  <si>
    <t>хлеб с маслом</t>
  </si>
  <si>
    <t>пряники</t>
  </si>
  <si>
    <t>2 завтрак</t>
  </si>
  <si>
    <t>Итого за завтрак</t>
  </si>
  <si>
    <t>натуральный сок</t>
  </si>
  <si>
    <t>обед</t>
  </si>
  <si>
    <t>Итого за 2 завтрак</t>
  </si>
  <si>
    <t>бабушкин суп</t>
  </si>
  <si>
    <t>Рис с отвар.мясом</t>
  </si>
  <si>
    <t>Компот</t>
  </si>
  <si>
    <t>хлеб</t>
  </si>
  <si>
    <t>Итого за обед</t>
  </si>
  <si>
    <t>Полдник</t>
  </si>
  <si>
    <t>Печенье песочное</t>
  </si>
  <si>
    <t>Конфета шок.</t>
  </si>
  <si>
    <t>Чай с молоком</t>
  </si>
  <si>
    <t>Итого за полдник</t>
  </si>
  <si>
    <t>Итого за день</t>
  </si>
  <si>
    <t>Возрастная категория : от 1 - 3лет.</t>
  </si>
  <si>
    <t>100/30</t>
  </si>
  <si>
    <t>Возрастная категория : от 1 года до 3 лет.</t>
  </si>
  <si>
    <t>Молочный суп</t>
  </si>
  <si>
    <t>Пирожки мясн. с маслом</t>
  </si>
  <si>
    <t>20.01.2022г.</t>
  </si>
  <si>
    <t>чай с сахаром</t>
  </si>
  <si>
    <t>крекер</t>
  </si>
  <si>
    <t>суп мясной с вермиш.</t>
  </si>
  <si>
    <t>картоф.пюре с мясом</t>
  </si>
  <si>
    <t>напиток</t>
  </si>
  <si>
    <t>100/60</t>
  </si>
  <si>
    <t>день 4</t>
  </si>
  <si>
    <t xml:space="preserve">Возрастная категория : </t>
  </si>
  <si>
    <t>3-7лет</t>
  </si>
  <si>
    <t>Возрастная категория : 3 - 7 лет.</t>
  </si>
  <si>
    <t>150/70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</si>
</sst>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" fillId="0" borderId="1" xfId="0" applyFont="1" applyBorder="1"/>
    <xf numFmtId="0" fontId="0" fillId="0" borderId="5" xfId="0" applyFill="1" applyBorder="1"/>
    <xf numFmtId="0" fontId="3" fillId="0" borderId="5" xfId="0" applyFont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1" fillId="0" borderId="1" xfId="0" applyFont="1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J24" sqref="J24"/>
    </sheetView>
  </sheetViews>
  <sheetFormatPr defaultRowHeight="15"/>
  <cols>
    <col min="2" max="2" width="23.28515625" customWidth="1"/>
    <col min="3" max="3" width="7.28515625" customWidth="1"/>
    <col min="4" max="4" width="6.42578125" customWidth="1"/>
    <col min="5" max="5" width="6.28515625" customWidth="1"/>
    <col min="7" max="7" width="11.140625" customWidth="1"/>
    <col min="8" max="8" width="11.42578125" customWidth="1"/>
  </cols>
  <sheetData>
    <row r="1" spans="1:10">
      <c r="C1" t="s">
        <v>0</v>
      </c>
      <c r="G1" t="s">
        <v>1</v>
      </c>
    </row>
    <row r="2" spans="1:10">
      <c r="B2" t="s">
        <v>37</v>
      </c>
    </row>
    <row r="3" spans="1:10">
      <c r="A3" s="1" t="s">
        <v>2</v>
      </c>
      <c r="B3" s="6" t="s">
        <v>3</v>
      </c>
      <c r="C3" s="6" t="s">
        <v>4</v>
      </c>
      <c r="D3" s="2" t="s">
        <v>5</v>
      </c>
      <c r="E3" s="3"/>
      <c r="F3" s="4"/>
      <c r="G3" s="6" t="s">
        <v>6</v>
      </c>
      <c r="H3" s="6" t="s">
        <v>7</v>
      </c>
    </row>
    <row r="4" spans="1:10">
      <c r="A4" s="1" t="s">
        <v>8</v>
      </c>
      <c r="B4" s="5" t="s">
        <v>9</v>
      </c>
      <c r="C4" s="5" t="s">
        <v>10</v>
      </c>
      <c r="D4" s="1" t="s">
        <v>11</v>
      </c>
      <c r="E4" s="1" t="s">
        <v>12</v>
      </c>
      <c r="F4" s="1" t="s">
        <v>13</v>
      </c>
      <c r="G4" s="5" t="s">
        <v>14</v>
      </c>
      <c r="H4" s="5" t="s">
        <v>15</v>
      </c>
    </row>
    <row r="5" spans="1:10">
      <c r="A5" s="6" t="s">
        <v>16</v>
      </c>
      <c r="B5" s="1" t="s">
        <v>17</v>
      </c>
      <c r="C5" s="1">
        <v>150</v>
      </c>
      <c r="D5" s="1">
        <v>5.23</v>
      </c>
      <c r="E5" s="1">
        <v>7.8</v>
      </c>
      <c r="F5" s="1">
        <v>18.8</v>
      </c>
      <c r="G5" s="1">
        <v>166.78</v>
      </c>
      <c r="H5" s="1">
        <v>17</v>
      </c>
    </row>
    <row r="6" spans="1:10">
      <c r="A6" s="7"/>
      <c r="B6" s="1" t="s">
        <v>18</v>
      </c>
      <c r="C6" s="1">
        <v>150</v>
      </c>
      <c r="D6" s="1">
        <v>0</v>
      </c>
      <c r="E6" s="1">
        <v>0</v>
      </c>
      <c r="F6" s="1">
        <v>9.73</v>
      </c>
      <c r="G6" s="1">
        <v>44.03</v>
      </c>
      <c r="H6" s="1">
        <v>4</v>
      </c>
    </row>
    <row r="7" spans="1:10">
      <c r="A7" s="7"/>
      <c r="B7" s="1" t="s">
        <v>19</v>
      </c>
      <c r="C7" s="1">
        <v>30</v>
      </c>
      <c r="D7" s="1">
        <v>1.79</v>
      </c>
      <c r="E7" s="1">
        <v>4.17</v>
      </c>
      <c r="F7" s="1">
        <v>12.44</v>
      </c>
      <c r="G7" s="1">
        <v>93.95</v>
      </c>
      <c r="H7" s="1">
        <v>90</v>
      </c>
    </row>
    <row r="8" spans="1:10">
      <c r="A8" s="7"/>
      <c r="B8" s="1" t="s">
        <v>20</v>
      </c>
      <c r="C8" s="1">
        <v>12</v>
      </c>
      <c r="D8" s="1">
        <v>2.8</v>
      </c>
      <c r="E8" s="1">
        <v>0.36</v>
      </c>
      <c r="F8" s="1">
        <v>42.84</v>
      </c>
      <c r="G8" s="1">
        <v>0.28999999999999998</v>
      </c>
      <c r="H8" s="1">
        <v>110</v>
      </c>
    </row>
    <row r="9" spans="1:10">
      <c r="A9" s="5"/>
      <c r="B9" s="8" t="s">
        <v>22</v>
      </c>
      <c r="C9" s="1"/>
      <c r="D9" s="1">
        <f>SUM(D5:D8)</f>
        <v>9.82</v>
      </c>
      <c r="E9" s="1">
        <f>SUM(E5:E8)</f>
        <v>12.329999999999998</v>
      </c>
      <c r="F9" s="1">
        <f>SUM(F5:F8)</f>
        <v>83.81</v>
      </c>
      <c r="G9" s="1">
        <f>SUM(G5:G8)</f>
        <v>305.05</v>
      </c>
      <c r="H9" s="1"/>
    </row>
    <row r="10" spans="1:10">
      <c r="A10" s="6" t="s">
        <v>21</v>
      </c>
      <c r="B10" s="1" t="s">
        <v>23</v>
      </c>
      <c r="C10" s="1">
        <v>100</v>
      </c>
      <c r="D10" s="1">
        <v>0.86</v>
      </c>
      <c r="E10" s="1">
        <v>0</v>
      </c>
      <c r="F10" s="1">
        <v>11.86</v>
      </c>
      <c r="G10" s="1">
        <v>48</v>
      </c>
      <c r="H10" s="1">
        <v>5</v>
      </c>
    </row>
    <row r="11" spans="1:10">
      <c r="A11" s="5"/>
      <c r="B11" s="8" t="s">
        <v>25</v>
      </c>
      <c r="C11" s="1"/>
      <c r="D11" s="1">
        <v>0.86</v>
      </c>
      <c r="E11" s="1">
        <v>0</v>
      </c>
      <c r="F11" s="1">
        <v>11.86</v>
      </c>
      <c r="G11" s="1">
        <v>48</v>
      </c>
      <c r="H11" s="1"/>
      <c r="J11" s="1"/>
    </row>
    <row r="12" spans="1:10">
      <c r="A12" s="6" t="s">
        <v>24</v>
      </c>
      <c r="B12" s="1" t="s">
        <v>26</v>
      </c>
      <c r="C12" s="1">
        <v>150</v>
      </c>
      <c r="D12" s="1">
        <v>6.8</v>
      </c>
      <c r="E12" s="1">
        <v>11.7</v>
      </c>
      <c r="F12" s="1">
        <v>25.56</v>
      </c>
      <c r="G12" s="1">
        <v>193.71</v>
      </c>
      <c r="H12" s="1">
        <v>43</v>
      </c>
    </row>
    <row r="13" spans="1:10">
      <c r="A13" s="7"/>
      <c r="B13" s="1" t="s">
        <v>27</v>
      </c>
      <c r="C13" s="1" t="s">
        <v>38</v>
      </c>
      <c r="D13" s="1">
        <v>22</v>
      </c>
      <c r="E13" s="1">
        <v>8.73</v>
      </c>
      <c r="F13" s="1">
        <v>10.65</v>
      </c>
      <c r="G13" s="1">
        <v>233.91</v>
      </c>
      <c r="H13" s="1">
        <v>52</v>
      </c>
    </row>
    <row r="14" spans="1:10">
      <c r="A14" s="7"/>
      <c r="B14" s="1" t="s">
        <v>28</v>
      </c>
      <c r="C14" s="1">
        <v>150</v>
      </c>
      <c r="D14" s="1">
        <v>5.82</v>
      </c>
      <c r="E14" s="1">
        <v>5.82</v>
      </c>
      <c r="F14" s="1">
        <v>13.39</v>
      </c>
      <c r="G14" s="1">
        <v>52.03</v>
      </c>
      <c r="H14" s="1">
        <v>11</v>
      </c>
    </row>
    <row r="15" spans="1:10">
      <c r="A15" s="7"/>
      <c r="B15" s="1" t="s">
        <v>29</v>
      </c>
      <c r="C15" s="1">
        <v>10</v>
      </c>
      <c r="D15" s="1">
        <v>0.7</v>
      </c>
      <c r="E15" s="1">
        <v>7.0000000000000007E-2</v>
      </c>
      <c r="F15" s="1">
        <v>4.99</v>
      </c>
      <c r="G15" s="1">
        <v>24</v>
      </c>
      <c r="H15" s="1">
        <v>106</v>
      </c>
    </row>
    <row r="16" spans="1:10">
      <c r="A16" s="5"/>
      <c r="B16" s="8" t="s">
        <v>30</v>
      </c>
      <c r="C16" s="1"/>
      <c r="D16" s="1">
        <f>SUM(D12:D15)</f>
        <v>35.320000000000007</v>
      </c>
      <c r="E16" s="1">
        <f>SUM(E12:E15)</f>
        <v>26.32</v>
      </c>
      <c r="F16" s="1">
        <f>SUM(F12:F15)</f>
        <v>54.59</v>
      </c>
      <c r="G16" s="1">
        <f>SUM(G12:G15)</f>
        <v>503.65</v>
      </c>
      <c r="H16" s="1"/>
    </row>
    <row r="17" spans="1:8">
      <c r="A17" s="6" t="s">
        <v>31</v>
      </c>
      <c r="B17" s="1" t="s">
        <v>32</v>
      </c>
      <c r="C17" s="1">
        <v>50</v>
      </c>
      <c r="D17" s="1">
        <v>3.75</v>
      </c>
      <c r="E17" s="1">
        <v>5.0999999999999996</v>
      </c>
      <c r="F17" s="1">
        <v>16.649999999999999</v>
      </c>
      <c r="G17" s="1">
        <v>158.25</v>
      </c>
      <c r="H17" s="1">
        <v>86</v>
      </c>
    </row>
    <row r="18" spans="1:8">
      <c r="A18" s="7"/>
      <c r="B18" s="1" t="s">
        <v>33</v>
      </c>
      <c r="C18" s="1">
        <v>12</v>
      </c>
      <c r="D18" s="1">
        <v>0.48</v>
      </c>
      <c r="E18" s="1">
        <v>2.29</v>
      </c>
      <c r="F18" s="1">
        <v>7.95</v>
      </c>
      <c r="G18" s="1">
        <v>70.44</v>
      </c>
      <c r="H18" s="1">
        <v>107</v>
      </c>
    </row>
    <row r="19" spans="1:8">
      <c r="A19" s="7"/>
      <c r="B19" s="1" t="s">
        <v>34</v>
      </c>
      <c r="C19" s="1">
        <v>150</v>
      </c>
      <c r="D19" s="1">
        <v>4.29</v>
      </c>
      <c r="E19" s="1">
        <v>2.36</v>
      </c>
      <c r="F19" s="1">
        <v>6.23</v>
      </c>
      <c r="G19" s="1">
        <v>43.27</v>
      </c>
      <c r="H19" s="1">
        <v>94</v>
      </c>
    </row>
    <row r="20" spans="1:8">
      <c r="A20" s="5"/>
      <c r="B20" s="8" t="s">
        <v>35</v>
      </c>
      <c r="C20" s="1"/>
      <c r="D20" s="1">
        <f>SUM(D17:D19)</f>
        <v>8.52</v>
      </c>
      <c r="E20" s="1">
        <f>SUM(E17:E19)</f>
        <v>9.75</v>
      </c>
      <c r="F20" s="1">
        <v>30.83</v>
      </c>
      <c r="G20" s="1">
        <f>SUM(G17:G19)</f>
        <v>271.95999999999998</v>
      </c>
      <c r="H20" s="1"/>
    </row>
    <row r="21" spans="1:8">
      <c r="B21" s="1" t="s">
        <v>36</v>
      </c>
      <c r="C21" s="1"/>
      <c r="D21" s="1">
        <v>54.52</v>
      </c>
      <c r="E21" s="1">
        <f>SUM(E9:E16:E20)</f>
        <v>84.47</v>
      </c>
      <c r="F21" s="1">
        <f>SUM(F9:F11:F16:F20)</f>
        <v>278.37</v>
      </c>
      <c r="G21" s="1">
        <v>1128.6600000000001</v>
      </c>
      <c r="H21" s="1"/>
    </row>
    <row r="23" spans="1:8">
      <c r="C23" t="s">
        <v>0</v>
      </c>
      <c r="G23" t="s">
        <v>42</v>
      </c>
    </row>
    <row r="24" spans="1:8">
      <c r="B24" t="s">
        <v>39</v>
      </c>
    </row>
    <row r="25" spans="1:8">
      <c r="A25" s="6" t="s">
        <v>2</v>
      </c>
      <c r="B25" s="6" t="s">
        <v>3</v>
      </c>
      <c r="C25" s="6" t="s">
        <v>4</v>
      </c>
      <c r="D25" s="2" t="s">
        <v>5</v>
      </c>
      <c r="E25" s="3"/>
      <c r="F25" s="4"/>
      <c r="G25" s="9" t="s">
        <v>6</v>
      </c>
      <c r="H25" s="10" t="s">
        <v>7</v>
      </c>
    </row>
    <row r="26" spans="1:8">
      <c r="A26" s="5" t="s">
        <v>49</v>
      </c>
      <c r="B26" s="5" t="s">
        <v>9</v>
      </c>
      <c r="C26" s="5" t="s">
        <v>10</v>
      </c>
      <c r="D26" s="11" t="s">
        <v>11</v>
      </c>
      <c r="E26" s="11" t="s">
        <v>12</v>
      </c>
      <c r="F26" s="11" t="s">
        <v>13</v>
      </c>
      <c r="G26" s="5" t="s">
        <v>14</v>
      </c>
      <c r="H26" s="5" t="s">
        <v>15</v>
      </c>
    </row>
    <row r="27" spans="1:8">
      <c r="A27" s="6" t="s">
        <v>16</v>
      </c>
      <c r="B27" s="11" t="s">
        <v>40</v>
      </c>
      <c r="C27" s="1">
        <v>150</v>
      </c>
      <c r="D27" s="1">
        <v>3.41</v>
      </c>
      <c r="E27" s="1">
        <v>8.56</v>
      </c>
      <c r="F27" s="1">
        <v>31.17</v>
      </c>
      <c r="G27" s="1">
        <v>156.72</v>
      </c>
      <c r="H27" s="1">
        <v>26</v>
      </c>
    </row>
    <row r="28" spans="1:8">
      <c r="A28" s="7"/>
      <c r="B28" s="11" t="s">
        <v>43</v>
      </c>
      <c r="C28" s="1">
        <v>150</v>
      </c>
      <c r="D28" s="1">
        <v>9</v>
      </c>
      <c r="E28" s="1">
        <v>2.29</v>
      </c>
      <c r="F28" s="1">
        <v>6.5</v>
      </c>
      <c r="G28" s="1">
        <v>36.96</v>
      </c>
      <c r="H28" s="1">
        <v>1</v>
      </c>
    </row>
    <row r="29" spans="1:8">
      <c r="A29" s="7"/>
      <c r="B29" s="11" t="s">
        <v>19</v>
      </c>
      <c r="C29" s="1">
        <v>30</v>
      </c>
      <c r="D29" s="1">
        <v>1.79</v>
      </c>
      <c r="E29" s="1">
        <v>4.17</v>
      </c>
      <c r="F29" s="1">
        <v>12.44</v>
      </c>
      <c r="G29" s="1">
        <v>93.95</v>
      </c>
      <c r="H29" s="1">
        <v>90</v>
      </c>
    </row>
    <row r="30" spans="1:8">
      <c r="A30" s="7"/>
      <c r="B30" s="11" t="s">
        <v>44</v>
      </c>
      <c r="C30" s="1">
        <v>12</v>
      </c>
      <c r="D30" s="1">
        <v>0.98</v>
      </c>
      <c r="E30" s="1">
        <v>1.64</v>
      </c>
      <c r="F30" s="1">
        <v>24.4</v>
      </c>
      <c r="G30" s="1">
        <v>64</v>
      </c>
      <c r="H30" s="1">
        <v>111</v>
      </c>
    </row>
    <row r="31" spans="1:8">
      <c r="A31" s="12"/>
      <c r="B31" s="13" t="s">
        <v>22</v>
      </c>
      <c r="C31" s="1"/>
      <c r="D31" s="1">
        <f>SUM(D27:D30)</f>
        <v>15.18</v>
      </c>
      <c r="E31" s="1">
        <f>SUM(E27:E30)</f>
        <v>16.66</v>
      </c>
      <c r="F31" s="1">
        <f>SUM(F27:F30)</f>
        <v>74.509999999999991</v>
      </c>
      <c r="G31" s="1">
        <f>SUM(G27:G30)</f>
        <v>351.63</v>
      </c>
      <c r="H31" s="1"/>
    </row>
    <row r="32" spans="1:8">
      <c r="A32" s="9" t="s">
        <v>21</v>
      </c>
      <c r="B32" s="11" t="s">
        <v>23</v>
      </c>
      <c r="C32" s="11">
        <v>100</v>
      </c>
      <c r="D32" s="11">
        <v>0.86</v>
      </c>
      <c r="E32" s="11">
        <v>0</v>
      </c>
      <c r="F32" s="11">
        <v>11.86</v>
      </c>
      <c r="G32" s="11">
        <v>48</v>
      </c>
      <c r="H32" s="11">
        <v>5</v>
      </c>
    </row>
    <row r="33" spans="1:8">
      <c r="A33" s="14"/>
      <c r="B33" s="13" t="s">
        <v>25</v>
      </c>
      <c r="C33" s="11"/>
      <c r="D33" s="11">
        <v>0.86</v>
      </c>
      <c r="E33" s="11">
        <v>0</v>
      </c>
      <c r="F33" s="11">
        <v>11.86</v>
      </c>
      <c r="G33" s="11">
        <v>48</v>
      </c>
      <c r="H33" s="11"/>
    </row>
    <row r="34" spans="1:8">
      <c r="A34" s="9" t="s">
        <v>24</v>
      </c>
      <c r="B34" s="11" t="s">
        <v>45</v>
      </c>
      <c r="C34" s="11">
        <v>150</v>
      </c>
      <c r="D34" s="11">
        <v>3.6</v>
      </c>
      <c r="E34" s="11">
        <v>3.6</v>
      </c>
      <c r="F34" s="11">
        <v>14.19</v>
      </c>
      <c r="G34" s="11">
        <v>109.16</v>
      </c>
      <c r="H34" s="11">
        <v>41</v>
      </c>
    </row>
    <row r="35" spans="1:8">
      <c r="A35" s="7"/>
      <c r="B35" s="11" t="s">
        <v>46</v>
      </c>
      <c r="C35" s="1" t="s">
        <v>48</v>
      </c>
      <c r="D35" s="11">
        <v>12.04</v>
      </c>
      <c r="E35" s="11">
        <v>6.89</v>
      </c>
      <c r="F35" s="11">
        <v>35.869999999999997</v>
      </c>
      <c r="G35" s="11">
        <v>241.31</v>
      </c>
      <c r="H35" s="11">
        <v>55</v>
      </c>
    </row>
    <row r="36" spans="1:8">
      <c r="A36" s="7"/>
      <c r="B36" s="11" t="s">
        <v>47</v>
      </c>
      <c r="C36" s="1">
        <v>150</v>
      </c>
      <c r="D36" s="11">
        <v>0</v>
      </c>
      <c r="E36" s="11">
        <v>0</v>
      </c>
      <c r="F36" s="11">
        <v>13.65</v>
      </c>
      <c r="G36" s="11">
        <v>57</v>
      </c>
      <c r="H36" s="11">
        <v>112</v>
      </c>
    </row>
    <row r="37" spans="1:8">
      <c r="A37" s="7"/>
      <c r="B37" s="11" t="s">
        <v>29</v>
      </c>
      <c r="C37" s="1">
        <v>10</v>
      </c>
      <c r="D37" s="11">
        <v>0.7</v>
      </c>
      <c r="E37" s="11">
        <v>7.0000000000000007E-2</v>
      </c>
      <c r="F37" s="11">
        <v>4.99</v>
      </c>
      <c r="G37" s="11">
        <v>24</v>
      </c>
      <c r="H37" s="11">
        <v>106</v>
      </c>
    </row>
    <row r="38" spans="1:8">
      <c r="A38" s="15"/>
      <c r="B38" s="8" t="s">
        <v>30</v>
      </c>
      <c r="C38" s="1"/>
      <c r="D38" s="1">
        <f>SUM(D34:D37)</f>
        <v>16.34</v>
      </c>
      <c r="E38" s="1">
        <f>SUM(E34:E37)</f>
        <v>10.56</v>
      </c>
      <c r="F38" s="1">
        <f>SUM(F34:F37)</f>
        <v>68.699999999999989</v>
      </c>
      <c r="G38" s="1">
        <f>SUM(G34:G35:G36:G37)</f>
        <v>431.47</v>
      </c>
      <c r="H38" s="1"/>
    </row>
    <row r="39" spans="1:8">
      <c r="A39" t="s">
        <v>31</v>
      </c>
      <c r="B39" s="11" t="s">
        <v>41</v>
      </c>
      <c r="C39" s="11">
        <v>70</v>
      </c>
      <c r="D39" s="11">
        <v>7.84</v>
      </c>
      <c r="E39" s="11">
        <v>7.85</v>
      </c>
      <c r="F39" s="11">
        <v>5</v>
      </c>
      <c r="G39" s="11">
        <v>199.89</v>
      </c>
      <c r="H39" s="11">
        <v>85</v>
      </c>
    </row>
    <row r="40" spans="1:8">
      <c r="A40" s="16"/>
      <c r="B40" s="11" t="s">
        <v>33</v>
      </c>
      <c r="C40" s="11">
        <v>12</v>
      </c>
      <c r="D40" s="11">
        <v>0.48</v>
      </c>
      <c r="E40" s="11">
        <v>2.29</v>
      </c>
      <c r="F40" s="11">
        <v>7.95</v>
      </c>
      <c r="G40" s="11">
        <v>70.44</v>
      </c>
      <c r="H40" s="11">
        <v>107</v>
      </c>
    </row>
    <row r="41" spans="1:8">
      <c r="A41" s="7"/>
      <c r="B41" s="11" t="s">
        <v>34</v>
      </c>
      <c r="C41" s="11">
        <v>150</v>
      </c>
      <c r="D41" s="11">
        <v>4.29</v>
      </c>
      <c r="E41" s="11">
        <v>2.36</v>
      </c>
      <c r="F41" s="11">
        <v>6.23</v>
      </c>
      <c r="G41" s="11">
        <v>43.27</v>
      </c>
      <c r="H41" s="11">
        <v>94</v>
      </c>
    </row>
    <row r="42" spans="1:8">
      <c r="A42" s="15"/>
      <c r="B42" s="8" t="s">
        <v>35</v>
      </c>
      <c r="C42" s="1"/>
      <c r="D42" s="1">
        <f>SUM(D39:D41)</f>
        <v>12.61</v>
      </c>
      <c r="E42" s="1">
        <f>SUM(E39:E41)</f>
        <v>12.5</v>
      </c>
      <c r="F42" s="1">
        <f>SUM(F39:F41)</f>
        <v>19.18</v>
      </c>
      <c r="G42" s="1">
        <f>SUM(G39:G41)</f>
        <v>313.59999999999997</v>
      </c>
      <c r="H42" s="1"/>
    </row>
    <row r="43" spans="1:8">
      <c r="B43" s="17" t="s">
        <v>36</v>
      </c>
      <c r="C43" s="1"/>
      <c r="D43" s="1">
        <f>SUM(D31,D32,D38,D42)</f>
        <v>44.989999999999995</v>
      </c>
      <c r="E43" s="1">
        <f>SUM(E31,E32,E38,E42)</f>
        <v>39.72</v>
      </c>
      <c r="F43" s="1">
        <f>SUM(F31,F32,F38,F42)</f>
        <v>174.25</v>
      </c>
      <c r="G43" s="1">
        <f>SUM(G31,G32,G38,G42)</f>
        <v>1144.7</v>
      </c>
      <c r="H43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25" workbookViewId="0">
      <selection activeCell="J40" sqref="J40"/>
    </sheetView>
  </sheetViews>
  <sheetFormatPr defaultRowHeight="15"/>
  <cols>
    <col min="2" max="2" width="23.42578125" customWidth="1"/>
    <col min="3" max="3" width="6.85546875" customWidth="1"/>
    <col min="4" max="4" width="6.5703125" customWidth="1"/>
    <col min="5" max="5" width="5.7109375" customWidth="1"/>
    <col min="6" max="6" width="11" customWidth="1"/>
    <col min="8" max="8" width="11" customWidth="1"/>
  </cols>
  <sheetData>
    <row r="1" spans="1:8">
      <c r="C1" t="s">
        <v>0</v>
      </c>
      <c r="G1" t="s">
        <v>1</v>
      </c>
    </row>
    <row r="2" spans="1:8">
      <c r="B2" t="s">
        <v>50</v>
      </c>
      <c r="C2" t="s">
        <v>51</v>
      </c>
    </row>
    <row r="3" spans="1:8">
      <c r="A3" s="1" t="s">
        <v>2</v>
      </c>
      <c r="B3" s="6" t="s">
        <v>3</v>
      </c>
      <c r="C3" s="6" t="s">
        <v>4</v>
      </c>
      <c r="D3" s="2" t="s">
        <v>5</v>
      </c>
      <c r="E3" s="3"/>
      <c r="F3" s="4"/>
      <c r="G3" s="6" t="s">
        <v>6</v>
      </c>
      <c r="H3" s="6" t="s">
        <v>7</v>
      </c>
    </row>
    <row r="4" spans="1:8">
      <c r="A4" s="1" t="s">
        <v>8</v>
      </c>
      <c r="B4" s="5" t="s">
        <v>9</v>
      </c>
      <c r="C4" s="5" t="s">
        <v>10</v>
      </c>
      <c r="D4" s="1" t="s">
        <v>11</v>
      </c>
      <c r="E4" s="1" t="s">
        <v>12</v>
      </c>
      <c r="F4" s="1" t="s">
        <v>13</v>
      </c>
      <c r="G4" s="5" t="s">
        <v>14</v>
      </c>
      <c r="H4" s="5" t="s">
        <v>15</v>
      </c>
    </row>
    <row r="5" spans="1:8">
      <c r="A5" s="6" t="s">
        <v>16</v>
      </c>
      <c r="B5" s="1" t="s">
        <v>17</v>
      </c>
      <c r="C5" s="1">
        <v>200</v>
      </c>
      <c r="D5" s="1">
        <v>6.97</v>
      </c>
      <c r="E5" s="1">
        <v>10.4</v>
      </c>
      <c r="F5" s="1">
        <v>25.06</v>
      </c>
      <c r="G5" s="1">
        <v>222.37</v>
      </c>
      <c r="H5" s="1">
        <v>17</v>
      </c>
    </row>
    <row r="6" spans="1:8">
      <c r="A6" s="7"/>
      <c r="B6" s="1" t="s">
        <v>18</v>
      </c>
      <c r="C6" s="1">
        <v>200</v>
      </c>
      <c r="D6" s="1">
        <v>0</v>
      </c>
      <c r="E6" s="1">
        <v>0</v>
      </c>
      <c r="F6" s="1">
        <v>12.98</v>
      </c>
      <c r="G6" s="1">
        <v>49.28</v>
      </c>
      <c r="H6" s="1">
        <v>4</v>
      </c>
    </row>
    <row r="7" spans="1:8">
      <c r="A7" s="7"/>
      <c r="B7" s="1" t="s">
        <v>19</v>
      </c>
      <c r="C7" s="1">
        <v>30</v>
      </c>
      <c r="D7" s="1">
        <v>1.79</v>
      </c>
      <c r="E7" s="1">
        <v>4.17</v>
      </c>
      <c r="F7" s="1">
        <v>12.44</v>
      </c>
      <c r="G7" s="1">
        <v>93.95</v>
      </c>
      <c r="H7" s="1">
        <v>90</v>
      </c>
    </row>
    <row r="8" spans="1:8">
      <c r="A8" s="7"/>
      <c r="B8" s="1" t="s">
        <v>20</v>
      </c>
      <c r="C8" s="1">
        <v>20</v>
      </c>
      <c r="D8" s="1">
        <v>4.72</v>
      </c>
      <c r="E8" s="1">
        <v>0.56000000000000005</v>
      </c>
      <c r="F8" s="1">
        <v>71.540000000000006</v>
      </c>
      <c r="G8" s="1">
        <v>0.5</v>
      </c>
      <c r="H8" s="1">
        <v>110</v>
      </c>
    </row>
    <row r="9" spans="1:8">
      <c r="A9" s="5"/>
      <c r="B9" s="8" t="s">
        <v>22</v>
      </c>
      <c r="C9" s="1"/>
      <c r="D9" s="1">
        <f>SUM(D5:D8)</f>
        <v>13.48</v>
      </c>
      <c r="E9" s="1">
        <f>SUM(E5:E8)</f>
        <v>15.13</v>
      </c>
      <c r="F9" s="1">
        <f>SUM(F5:F8)</f>
        <v>122.02000000000001</v>
      </c>
      <c r="G9" s="1">
        <f>SUM(G5:G8)</f>
        <v>366.09999999999997</v>
      </c>
      <c r="H9" s="1"/>
    </row>
    <row r="10" spans="1:8">
      <c r="A10" s="6" t="s">
        <v>21</v>
      </c>
      <c r="B10" s="1" t="s">
        <v>23</v>
      </c>
      <c r="C10" s="1">
        <v>100</v>
      </c>
      <c r="D10" s="1">
        <v>0.86</v>
      </c>
      <c r="E10" s="1">
        <v>0</v>
      </c>
      <c r="F10" s="1">
        <v>11.86</v>
      </c>
      <c r="G10" s="1">
        <v>48</v>
      </c>
      <c r="H10" s="1">
        <v>5</v>
      </c>
    </row>
    <row r="11" spans="1:8">
      <c r="A11" s="5"/>
      <c r="B11" s="8" t="s">
        <v>25</v>
      </c>
      <c r="C11" s="1"/>
      <c r="D11" s="1">
        <v>0.86</v>
      </c>
      <c r="E11" s="1">
        <v>0</v>
      </c>
      <c r="F11" s="1">
        <v>11.86</v>
      </c>
      <c r="G11" s="1">
        <v>48</v>
      </c>
      <c r="H11" s="1"/>
    </row>
    <row r="12" spans="1:8">
      <c r="A12" s="6" t="s">
        <v>24</v>
      </c>
      <c r="B12" s="1" t="s">
        <v>26</v>
      </c>
      <c r="C12" s="1">
        <v>200</v>
      </c>
      <c r="D12" s="1">
        <v>9.1</v>
      </c>
      <c r="E12" s="1">
        <v>15.6</v>
      </c>
      <c r="F12" s="1">
        <v>34.08</v>
      </c>
      <c r="G12" s="1">
        <v>258.27999999999997</v>
      </c>
      <c r="H12" s="1">
        <v>43</v>
      </c>
    </row>
    <row r="13" spans="1:8">
      <c r="A13" s="7"/>
      <c r="B13" s="1" t="s">
        <v>27</v>
      </c>
      <c r="C13" s="1" t="s">
        <v>53</v>
      </c>
      <c r="D13" s="1">
        <v>2.5</v>
      </c>
      <c r="E13" s="1">
        <v>10.47</v>
      </c>
      <c r="F13" s="1">
        <v>12.78</v>
      </c>
      <c r="G13" s="1">
        <v>280.69</v>
      </c>
      <c r="H13" s="1">
        <v>52</v>
      </c>
    </row>
    <row r="14" spans="1:8">
      <c r="A14" s="7"/>
      <c r="B14" s="1" t="s">
        <v>28</v>
      </c>
      <c r="C14" s="1">
        <v>200</v>
      </c>
      <c r="D14" s="1">
        <v>9.6999999999999993</v>
      </c>
      <c r="E14" s="1">
        <v>7.76</v>
      </c>
      <c r="F14" s="1">
        <v>17.850000000000001</v>
      </c>
      <c r="G14" s="1">
        <v>69.37</v>
      </c>
      <c r="H14" s="1">
        <v>11</v>
      </c>
    </row>
    <row r="15" spans="1:8">
      <c r="A15" s="7"/>
      <c r="B15" s="1" t="s">
        <v>29</v>
      </c>
      <c r="C15" s="1">
        <v>20</v>
      </c>
      <c r="D15" s="1">
        <v>1.4</v>
      </c>
      <c r="E15" s="1">
        <v>0.14000000000000001</v>
      </c>
      <c r="F15" s="1">
        <v>9.98</v>
      </c>
      <c r="G15" s="1">
        <v>52.4</v>
      </c>
      <c r="H15" s="1">
        <v>106</v>
      </c>
    </row>
    <row r="16" spans="1:8">
      <c r="A16" s="5"/>
      <c r="B16" s="8" t="s">
        <v>30</v>
      </c>
      <c r="C16" s="1"/>
      <c r="D16" s="1">
        <f>SUM(D12:D15)</f>
        <v>22.699999999999996</v>
      </c>
      <c r="E16" s="1">
        <f>SUM(E12:E15)</f>
        <v>33.97</v>
      </c>
      <c r="F16" s="1">
        <f>SUM(F12:F15)</f>
        <v>74.690000000000012</v>
      </c>
      <c r="G16" s="1">
        <f>SUM(G12:G15)</f>
        <v>660.74</v>
      </c>
      <c r="H16" s="1"/>
    </row>
    <row r="17" spans="1:8">
      <c r="A17" s="6" t="s">
        <v>31</v>
      </c>
      <c r="B17" s="1" t="s">
        <v>32</v>
      </c>
      <c r="C17" s="1" t="s">
        <v>32</v>
      </c>
      <c r="D17" s="1">
        <v>70</v>
      </c>
      <c r="E17" s="1">
        <v>5.25</v>
      </c>
      <c r="F17" s="1">
        <v>7.14</v>
      </c>
      <c r="G17" s="1">
        <v>23.31</v>
      </c>
      <c r="H17" s="1">
        <v>221.55</v>
      </c>
    </row>
    <row r="18" spans="1:8">
      <c r="A18" s="7"/>
      <c r="B18" s="1" t="s">
        <v>33</v>
      </c>
      <c r="C18" s="1" t="s">
        <v>33</v>
      </c>
      <c r="D18" s="1">
        <v>20</v>
      </c>
      <c r="E18" s="1">
        <v>0.8</v>
      </c>
      <c r="F18" s="1">
        <v>3.8</v>
      </c>
      <c r="G18" s="1">
        <v>13.25</v>
      </c>
      <c r="H18" s="1">
        <v>117.4</v>
      </c>
    </row>
    <row r="19" spans="1:8">
      <c r="A19" s="7"/>
      <c r="B19" s="1" t="s">
        <v>34</v>
      </c>
      <c r="C19" s="1" t="s">
        <v>34</v>
      </c>
      <c r="D19" s="1">
        <v>200</v>
      </c>
      <c r="E19" s="1">
        <v>5.72</v>
      </c>
      <c r="F19" s="1">
        <v>3.14</v>
      </c>
      <c r="G19" s="1">
        <v>8.3000000000000007</v>
      </c>
      <c r="H19" s="1">
        <v>57.69</v>
      </c>
    </row>
    <row r="20" spans="1:8">
      <c r="A20" s="5"/>
      <c r="B20" s="8" t="s">
        <v>35</v>
      </c>
      <c r="C20" s="1"/>
      <c r="D20" s="1">
        <f>SUM(D17:D19)</f>
        <v>290</v>
      </c>
      <c r="E20" s="1">
        <f>SUM(E17:E19)</f>
        <v>11.77</v>
      </c>
      <c r="F20" s="1">
        <v>30.83</v>
      </c>
      <c r="G20" s="1">
        <f>SUM(G17:G19)</f>
        <v>44.86</v>
      </c>
      <c r="H20" s="1"/>
    </row>
    <row r="21" spans="1:8">
      <c r="B21" s="1" t="s">
        <v>36</v>
      </c>
      <c r="C21" s="1"/>
      <c r="D21" s="1">
        <v>54.52</v>
      </c>
      <c r="E21" s="1">
        <f>SUM(E9:E16:E20)</f>
        <v>106.60999999999999</v>
      </c>
      <c r="F21" s="1">
        <f>SUM(F9:F11:F16:F20)</f>
        <v>340.03</v>
      </c>
      <c r="G21" s="1">
        <v>1128.6600000000001</v>
      </c>
      <c r="H21" s="1"/>
    </row>
    <row r="23" spans="1:8">
      <c r="C23" t="s">
        <v>0</v>
      </c>
      <c r="G23" t="s">
        <v>42</v>
      </c>
    </row>
    <row r="24" spans="1:8">
      <c r="B24" t="s">
        <v>52</v>
      </c>
    </row>
    <row r="25" spans="1:8">
      <c r="A25" s="6" t="s">
        <v>2</v>
      </c>
      <c r="B25" s="6" t="s">
        <v>3</v>
      </c>
      <c r="C25" s="6" t="s">
        <v>4</v>
      </c>
      <c r="D25" s="2" t="s">
        <v>5</v>
      </c>
      <c r="E25" s="3"/>
      <c r="F25" s="4"/>
      <c r="G25" s="9" t="s">
        <v>6</v>
      </c>
      <c r="H25" s="10" t="s">
        <v>7</v>
      </c>
    </row>
    <row r="26" spans="1:8">
      <c r="A26" s="5" t="s">
        <v>49</v>
      </c>
      <c r="B26" s="5" t="s">
        <v>9</v>
      </c>
      <c r="C26" s="5" t="s">
        <v>10</v>
      </c>
      <c r="D26" s="11" t="s">
        <v>11</v>
      </c>
      <c r="E26" s="11" t="s">
        <v>12</v>
      </c>
      <c r="F26" s="11" t="s">
        <v>13</v>
      </c>
      <c r="G26" s="5" t="s">
        <v>14</v>
      </c>
      <c r="H26" s="5" t="s">
        <v>15</v>
      </c>
    </row>
    <row r="27" spans="1:8">
      <c r="A27" s="6" t="s">
        <v>16</v>
      </c>
      <c r="B27" s="11" t="s">
        <v>40</v>
      </c>
      <c r="C27" s="1">
        <v>200</v>
      </c>
      <c r="D27" s="1">
        <v>4.54</v>
      </c>
      <c r="E27" s="1">
        <v>11.41</v>
      </c>
      <c r="F27" s="1">
        <v>41.56</v>
      </c>
      <c r="G27" s="1">
        <v>208</v>
      </c>
      <c r="H27" s="1">
        <v>26</v>
      </c>
    </row>
    <row r="28" spans="1:8">
      <c r="A28" s="7"/>
      <c r="B28" s="11" t="s">
        <v>43</v>
      </c>
      <c r="C28" s="1">
        <v>200</v>
      </c>
      <c r="D28" s="1">
        <v>0</v>
      </c>
      <c r="E28" s="1">
        <v>0</v>
      </c>
      <c r="F28" s="1">
        <v>12.98</v>
      </c>
      <c r="G28" s="1">
        <v>49.28</v>
      </c>
      <c r="H28" s="1">
        <v>1</v>
      </c>
    </row>
    <row r="29" spans="1:8">
      <c r="A29" s="7"/>
      <c r="B29" s="11" t="s">
        <v>19</v>
      </c>
      <c r="C29" s="1">
        <v>30</v>
      </c>
      <c r="D29" s="1">
        <v>1.79</v>
      </c>
      <c r="E29" s="1">
        <v>4.17</v>
      </c>
      <c r="F29" s="1">
        <v>12.44</v>
      </c>
      <c r="G29" s="1">
        <v>93.95</v>
      </c>
      <c r="H29" s="1">
        <v>90</v>
      </c>
    </row>
    <row r="30" spans="1:8">
      <c r="A30" s="7"/>
      <c r="B30" s="11" t="s">
        <v>44</v>
      </c>
      <c r="C30" s="1"/>
      <c r="D30" s="1">
        <v>0.98</v>
      </c>
      <c r="E30" s="1">
        <v>1.64</v>
      </c>
      <c r="F30" s="1">
        <v>24.4</v>
      </c>
      <c r="G30" s="1">
        <v>64</v>
      </c>
      <c r="H30" s="1">
        <v>111</v>
      </c>
    </row>
    <row r="31" spans="1:8">
      <c r="A31" s="12"/>
      <c r="B31" s="13" t="s">
        <v>22</v>
      </c>
      <c r="C31" s="1"/>
      <c r="D31" s="1">
        <f>SUM(D27:D30)</f>
        <v>7.3100000000000005</v>
      </c>
      <c r="E31" s="1">
        <f>SUM(E27:E30)</f>
        <v>17.22</v>
      </c>
      <c r="F31" s="1">
        <f>SUM(F27:F30)</f>
        <v>91.38</v>
      </c>
      <c r="G31" s="1">
        <f>SUM(G27:G30)</f>
        <v>415.22999999999996</v>
      </c>
      <c r="H31" s="1"/>
    </row>
    <row r="32" spans="1:8">
      <c r="A32" s="9" t="s">
        <v>21</v>
      </c>
      <c r="B32" s="11" t="s">
        <v>23</v>
      </c>
      <c r="C32" s="11">
        <v>100</v>
      </c>
      <c r="D32" s="11">
        <v>0.86</v>
      </c>
      <c r="E32" s="11">
        <v>0</v>
      </c>
      <c r="F32" s="11">
        <v>11.86</v>
      </c>
      <c r="G32" s="11">
        <v>48</v>
      </c>
      <c r="H32" s="11">
        <v>5</v>
      </c>
    </row>
    <row r="33" spans="1:8">
      <c r="A33" s="14"/>
      <c r="B33" s="13" t="s">
        <v>25</v>
      </c>
      <c r="C33" s="11"/>
      <c r="D33" s="11">
        <v>0.86</v>
      </c>
      <c r="E33" s="11">
        <v>0</v>
      </c>
      <c r="F33" s="11">
        <v>11.86</v>
      </c>
      <c r="G33" s="11">
        <v>48</v>
      </c>
      <c r="H33" s="11"/>
    </row>
    <row r="34" spans="1:8">
      <c r="A34" s="9" t="s">
        <v>24</v>
      </c>
      <c r="B34" s="11" t="s">
        <v>45</v>
      </c>
      <c r="C34" s="11">
        <v>200</v>
      </c>
      <c r="D34" s="11">
        <v>4.8899999999999997</v>
      </c>
      <c r="E34" s="11">
        <v>4.92</v>
      </c>
      <c r="F34" s="11">
        <v>18.93</v>
      </c>
      <c r="G34" s="11">
        <v>145.55000000000001</v>
      </c>
      <c r="H34" s="11">
        <v>41</v>
      </c>
    </row>
    <row r="35" spans="1:8">
      <c r="A35" s="7"/>
      <c r="B35" s="11" t="s">
        <v>46</v>
      </c>
      <c r="C35" s="1" t="s">
        <v>48</v>
      </c>
      <c r="D35" s="11">
        <v>12.04</v>
      </c>
      <c r="E35" s="11">
        <v>6.89</v>
      </c>
      <c r="F35" s="11">
        <v>35.869999999999997</v>
      </c>
      <c r="G35" s="11">
        <v>241.31</v>
      </c>
      <c r="H35" s="11">
        <v>55</v>
      </c>
    </row>
    <row r="36" spans="1:8">
      <c r="A36" s="7"/>
      <c r="B36" s="11" t="s">
        <v>47</v>
      </c>
      <c r="C36" s="1">
        <v>200</v>
      </c>
      <c r="D36" s="11">
        <v>0</v>
      </c>
      <c r="E36" s="11">
        <v>0</v>
      </c>
      <c r="F36" s="11">
        <v>18.2</v>
      </c>
      <c r="G36" s="11">
        <v>76</v>
      </c>
      <c r="H36" s="11">
        <v>112</v>
      </c>
    </row>
    <row r="37" spans="1:8">
      <c r="A37" s="7"/>
      <c r="B37" s="11" t="s">
        <v>29</v>
      </c>
      <c r="C37" s="1">
        <v>20</v>
      </c>
      <c r="D37" s="1">
        <v>1.4</v>
      </c>
      <c r="E37" s="1">
        <v>0.14000000000000001</v>
      </c>
      <c r="F37" s="1">
        <v>9.98</v>
      </c>
      <c r="G37" s="1">
        <v>52.4</v>
      </c>
      <c r="H37" s="11">
        <v>106</v>
      </c>
    </row>
    <row r="38" spans="1:8">
      <c r="A38" s="15"/>
      <c r="B38" s="8" t="s">
        <v>30</v>
      </c>
      <c r="C38" s="1"/>
      <c r="D38" s="1">
        <f>SUM(D34:D37)</f>
        <v>18.329999999999998</v>
      </c>
      <c r="E38" s="1">
        <f>SUM(E34:E37)</f>
        <v>11.95</v>
      </c>
      <c r="F38" s="1">
        <f>SUM(F34:F37)</f>
        <v>82.98</v>
      </c>
      <c r="G38" s="1">
        <f>SUM(G34:G35:G36:G37)</f>
        <v>515.26</v>
      </c>
      <c r="H38" s="1"/>
    </row>
    <row r="39" spans="1:8">
      <c r="A39" t="s">
        <v>31</v>
      </c>
      <c r="B39" s="11" t="s">
        <v>41</v>
      </c>
      <c r="C39" s="11">
        <v>70</v>
      </c>
      <c r="D39" s="11">
        <v>7.84</v>
      </c>
      <c r="E39" s="11">
        <v>7.85</v>
      </c>
      <c r="F39" s="11">
        <v>5</v>
      </c>
      <c r="G39" s="11">
        <v>199.89</v>
      </c>
      <c r="H39" s="11">
        <v>85</v>
      </c>
    </row>
    <row r="40" spans="1:8">
      <c r="A40" s="16"/>
      <c r="B40" s="11" t="s">
        <v>33</v>
      </c>
      <c r="C40" s="11">
        <v>12</v>
      </c>
      <c r="D40" s="11">
        <v>0.48</v>
      </c>
      <c r="E40" s="11">
        <v>2.29</v>
      </c>
      <c r="F40" s="11">
        <v>7.95</v>
      </c>
      <c r="G40" s="11">
        <v>70.44</v>
      </c>
      <c r="H40" s="11">
        <v>107</v>
      </c>
    </row>
    <row r="41" spans="1:8">
      <c r="A41" s="7"/>
      <c r="B41" s="11" t="s">
        <v>34</v>
      </c>
      <c r="C41" s="11">
        <v>150</v>
      </c>
      <c r="D41" s="11">
        <v>4.29</v>
      </c>
      <c r="E41" s="11">
        <v>2.36</v>
      </c>
      <c r="F41" s="11">
        <v>6.23</v>
      </c>
      <c r="G41" s="11">
        <v>43.27</v>
      </c>
      <c r="H41" s="11">
        <v>94</v>
      </c>
    </row>
    <row r="42" spans="1:8">
      <c r="A42" s="15"/>
      <c r="B42" s="8" t="s">
        <v>35</v>
      </c>
      <c r="C42" s="1"/>
      <c r="D42" s="1">
        <f>SUM(D39:D41)</f>
        <v>12.61</v>
      </c>
      <c r="E42" s="1">
        <f>SUM(E39:E41)</f>
        <v>12.5</v>
      </c>
      <c r="F42" s="1">
        <f>SUM(F39:F41)</f>
        <v>19.18</v>
      </c>
      <c r="G42" s="1">
        <f>SUM(G39:G41)</f>
        <v>313.59999999999997</v>
      </c>
      <c r="H42" s="1"/>
    </row>
    <row r="43" spans="1:8">
      <c r="B43" s="17" t="s">
        <v>36</v>
      </c>
      <c r="C43" s="1"/>
      <c r="D43" s="1">
        <f>SUM(D31,D32,D38,D42)</f>
        <v>39.11</v>
      </c>
      <c r="E43" s="1">
        <f>SUM(E31,E32,E38,E42)</f>
        <v>41.67</v>
      </c>
      <c r="F43" s="1">
        <f>SUM(F31,F32,F38,F42)</f>
        <v>205.4</v>
      </c>
      <c r="G43" s="1">
        <f>SUM(G31,G32,G38,G42)</f>
        <v>1292.0899999999999</v>
      </c>
      <c r="H4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dcterms:created xsi:type="dcterms:W3CDTF">2022-01-18T08:20:40Z</dcterms:created>
  <dcterms:modified xsi:type="dcterms:W3CDTF">2022-01-19T07:29:45Z</dcterms:modified>
</cp:coreProperties>
</file>